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4" i="1"/>
  <c r="E23"/>
  <c r="F23"/>
  <c r="F24" s="1"/>
  <c r="G23"/>
  <c r="G24" s="1"/>
  <c r="H23"/>
  <c r="H24" s="1"/>
  <c r="I23"/>
  <c r="J23"/>
  <c r="J24" s="1"/>
  <c r="J20"/>
  <c r="I20"/>
  <c r="H20"/>
  <c r="G20"/>
  <c r="E20"/>
  <c r="E24" s="1"/>
  <c r="F20"/>
  <c r="J11"/>
  <c r="I11"/>
  <c r="H11"/>
  <c r="G11"/>
  <c r="F11"/>
  <c r="E11"/>
</calcChain>
</file>

<file path=xl/sharedStrings.xml><?xml version="1.0" encoding="utf-8"?>
<sst xmlns="http://schemas.openxmlformats.org/spreadsheetml/2006/main" count="58" uniqueCount="54">
  <si>
    <t>Школа</t>
  </si>
  <si>
    <t>МАОУ "Гимназия №1"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</si>
  <si>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</si>
  <si>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</si>
  <si>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</si>
  <si>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</si>
  <si>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</si>
  <si>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</si>
  <si>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</si>
  <si>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</si>
  <si>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</si>
  <si>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</si>
  <si>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</si>
  <si>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</si>
  <si>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</si>
  <si>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</si>
  <si>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Масло (порциями)</t>
  </si>
  <si>
    <t>десерт</t>
  </si>
  <si>
    <t>Йогурт</t>
  </si>
  <si>
    <t>Сыр (порциями)</t>
  </si>
  <si>
    <t>гор.блюдо</t>
  </si>
  <si>
    <t>гор.напиток</t>
  </si>
  <si>
    <t>хлеб</t>
  </si>
  <si>
    <t>Батон</t>
  </si>
  <si>
    <t>Фрукты</t>
  </si>
  <si>
    <t>338</t>
  </si>
  <si>
    <t>Обед</t>
  </si>
  <si>
    <t>71</t>
  </si>
  <si>
    <t>Овощи натуральные свежие (огурец)</t>
  </si>
  <si>
    <t>1 блюдо</t>
  </si>
  <si>
    <t>2 блюдо</t>
  </si>
  <si>
    <t>Печень, тушеная в соусе</t>
  </si>
  <si>
    <t>гарнир</t>
  </si>
  <si>
    <t>напиток</t>
  </si>
  <si>
    <t>Сок яблочный</t>
  </si>
  <si>
    <t>Хлеб ржаной</t>
  </si>
  <si>
    <t>Полдник</t>
  </si>
  <si>
    <t>выпечка</t>
  </si>
  <si>
    <t>Каша вязкая молочная из овсяных хлопьев "Геркулес" с маслом</t>
  </si>
  <si>
    <t>Кофейный напиток с молоком</t>
  </si>
  <si>
    <t>Апельсины свежие</t>
  </si>
  <si>
    <t>Итого за завтрак</t>
  </si>
  <si>
    <t>379</t>
  </si>
  <si>
    <t>Суп картофельный с горохом</t>
  </si>
  <si>
    <t>Макароны</t>
  </si>
  <si>
    <t>бананы свежие</t>
  </si>
  <si>
    <t>хлеб пшеничный</t>
  </si>
  <si>
    <t>Итого за обед</t>
  </si>
  <si>
    <t>Молоко кипяченое</t>
  </si>
  <si>
    <t>ватрушка</t>
  </si>
  <si>
    <t>Итого за полдник</t>
  </si>
  <si>
    <t>Итого за день</t>
  </si>
  <si>
    <t>фрукты</t>
  </si>
  <si>
    <t>385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</si>
</sst>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4" xfId="0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49" fontId="1" fillId="3" borderId="4" xfId="0" applyNumberFormat="1" applyFont="1" applyFill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right" vertical="center" wrapText="1"/>
    </xf>
    <xf numFmtId="49" fontId="1" fillId="4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4" xfId="0" applyFont="1" applyBorder="1" applyAlignment="1">
      <alignment wrapText="1"/>
    </xf>
    <xf numFmtId="0" fontId="1" fillId="0" borderId="10" xfId="0" applyFont="1" applyBorder="1"/>
    <xf numFmtId="49" fontId="1" fillId="0" borderId="4" xfId="0" applyNumberFormat="1" applyFont="1" applyBorder="1" applyAlignment="1">
      <alignment vertical="center" wrapText="1"/>
    </xf>
    <xf numFmtId="0" fontId="1" fillId="0" borderId="0" xfId="0" applyFont="1" applyBorder="1"/>
    <xf numFmtId="0" fontId="1" fillId="0" borderId="13" xfId="0" applyFont="1" applyBorder="1"/>
    <xf numFmtId="0" fontId="1" fillId="0" borderId="14" xfId="0" applyFont="1" applyBorder="1"/>
    <xf numFmtId="0" fontId="2" fillId="0" borderId="3" xfId="0" applyFont="1" applyBorder="1" applyAlignment="1">
      <alignment horizontal="left" vertical="center" wrapText="1"/>
    </xf>
    <xf numFmtId="0" fontId="1" fillId="0" borderId="15" xfId="0" applyFont="1" applyBorder="1"/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wrapText="1"/>
    </xf>
    <xf numFmtId="2" fontId="2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A7" workbookViewId="0">
      <selection activeCell="N15" sqref="N15"/>
    </sheetView>
  </sheetViews>
  <sheetFormatPr defaultRowHeight="15.75"/>
  <cols>
    <col min="1" max="1" width="9.140625" style="11"/>
    <col min="2" max="2" width="16.28515625" style="11" customWidth="1"/>
    <col min="3" max="3" width="9.140625" style="11" customWidth="1"/>
    <col min="4" max="4" width="25.5703125" style="11" customWidth="1"/>
    <col min="5" max="5" width="9.140625" style="11"/>
    <col min="6" max="6" width="10.5703125" style="11" customWidth="1"/>
    <col min="7" max="7" width="14.5703125" style="11" customWidth="1"/>
    <col min="8" max="9" width="9.140625" style="11"/>
    <col min="10" max="10" width="11.28515625" style="11" customWidth="1"/>
    <col min="11" max="16384" width="9.140625" style="11"/>
  </cols>
  <sheetData>
    <row r="1" spans="1:10">
      <c r="A1" s="11" t="s">
        <v>0</v>
      </c>
      <c r="B1" s="12" t="s">
        <v>1</v>
      </c>
      <c r="C1" s="13"/>
      <c r="D1" s="14"/>
      <c r="E1" s="11" t="s">
        <v>2</v>
      </c>
      <c r="F1" s="15"/>
      <c r="I1" s="11" t="s">
        <v>3</v>
      </c>
      <c r="J1" s="16">
        <v>44522</v>
      </c>
    </row>
    <row r="2" spans="1:10" ht="16.5" thickBot="1"/>
    <row r="3" spans="1:10" ht="16.5" thickBot="1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</row>
    <row r="4" spans="1:10">
      <c r="A4" s="20" t="s">
        <v>14</v>
      </c>
      <c r="B4" s="21" t="s">
        <v>15</v>
      </c>
      <c r="C4" s="1">
        <v>14</v>
      </c>
      <c r="D4" s="1" t="s">
        <v>16</v>
      </c>
      <c r="E4" s="1">
        <v>10</v>
      </c>
      <c r="F4" s="22">
        <v>4.75</v>
      </c>
      <c r="G4" s="2">
        <v>66</v>
      </c>
      <c r="H4" s="2">
        <v>0.08</v>
      </c>
      <c r="I4" s="2">
        <v>7.25</v>
      </c>
      <c r="J4" s="2">
        <v>0.13</v>
      </c>
    </row>
    <row r="5" spans="1:10">
      <c r="A5" s="23"/>
      <c r="B5" s="9" t="s">
        <v>17</v>
      </c>
      <c r="C5" s="1"/>
      <c r="D5" s="1" t="s">
        <v>18</v>
      </c>
      <c r="E5" s="1">
        <v>125</v>
      </c>
      <c r="F5" s="22">
        <v>17.579999999999998</v>
      </c>
      <c r="G5" s="2">
        <v>112.5</v>
      </c>
      <c r="H5" s="2">
        <v>3.5</v>
      </c>
      <c r="I5" s="2">
        <v>3.125</v>
      </c>
      <c r="J5" s="2">
        <v>17.25</v>
      </c>
    </row>
    <row r="6" spans="1:10" ht="25.5" customHeight="1">
      <c r="A6" s="23"/>
      <c r="B6" s="9" t="s">
        <v>15</v>
      </c>
      <c r="C6" s="1">
        <v>15</v>
      </c>
      <c r="D6" s="1" t="s">
        <v>19</v>
      </c>
      <c r="E6" s="1">
        <v>30</v>
      </c>
      <c r="F6" s="22">
        <v>13.56</v>
      </c>
      <c r="G6" s="2">
        <v>108</v>
      </c>
      <c r="H6" s="2">
        <v>6.9</v>
      </c>
      <c r="I6" s="2">
        <v>8.85</v>
      </c>
      <c r="J6" s="2">
        <v>0</v>
      </c>
    </row>
    <row r="7" spans="1:10" ht="31.5" customHeight="1">
      <c r="A7" s="23"/>
      <c r="B7" s="8" t="s">
        <v>20</v>
      </c>
      <c r="C7" s="1">
        <v>173</v>
      </c>
      <c r="D7" s="1" t="s">
        <v>38</v>
      </c>
      <c r="E7" s="1">
        <v>210</v>
      </c>
      <c r="F7" s="22">
        <v>11.03</v>
      </c>
      <c r="G7" s="2">
        <v>303</v>
      </c>
      <c r="H7" s="2">
        <v>8.31</v>
      </c>
      <c r="I7" s="2">
        <v>13.21</v>
      </c>
      <c r="J7" s="2">
        <v>37.630000000000003</v>
      </c>
    </row>
    <row r="8" spans="1:10" ht="22.5" customHeight="1">
      <c r="A8" s="23"/>
      <c r="B8" s="8" t="s">
        <v>21</v>
      </c>
      <c r="C8" s="3" t="s">
        <v>42</v>
      </c>
      <c r="D8" s="24" t="s">
        <v>39</v>
      </c>
      <c r="E8" s="1">
        <v>200</v>
      </c>
      <c r="F8" s="22">
        <v>5.6</v>
      </c>
      <c r="G8" s="2">
        <v>100.6</v>
      </c>
      <c r="H8" s="2">
        <v>3.16</v>
      </c>
      <c r="I8" s="2">
        <v>2.66</v>
      </c>
      <c r="J8" s="2">
        <v>15.94</v>
      </c>
    </row>
    <row r="9" spans="1:10">
      <c r="A9" s="23"/>
      <c r="B9" s="8" t="s">
        <v>22</v>
      </c>
      <c r="C9" s="4"/>
      <c r="D9" s="1" t="s">
        <v>23</v>
      </c>
      <c r="E9" s="1">
        <v>50</v>
      </c>
      <c r="F9" s="22">
        <v>3.5</v>
      </c>
      <c r="G9" s="2">
        <v>140</v>
      </c>
      <c r="H9" s="2">
        <v>4</v>
      </c>
      <c r="I9" s="2">
        <v>1.5</v>
      </c>
      <c r="J9" s="2">
        <v>28.5</v>
      </c>
    </row>
    <row r="10" spans="1:10" ht="19.5" customHeight="1">
      <c r="A10" s="23"/>
      <c r="B10" s="10" t="s">
        <v>24</v>
      </c>
      <c r="C10" s="5" t="s">
        <v>25</v>
      </c>
      <c r="D10" s="24" t="s">
        <v>40</v>
      </c>
      <c r="E10" s="1">
        <v>110</v>
      </c>
      <c r="F10" s="22">
        <v>8.17</v>
      </c>
      <c r="G10" s="2">
        <v>43</v>
      </c>
      <c r="H10" s="2">
        <v>0.9</v>
      </c>
      <c r="I10" s="2">
        <v>0.2</v>
      </c>
      <c r="J10" s="2">
        <v>8.1</v>
      </c>
    </row>
    <row r="11" spans="1:10">
      <c r="A11" s="25"/>
      <c r="B11" s="6" t="s">
        <v>41</v>
      </c>
      <c r="C11" s="6"/>
      <c r="D11" s="1"/>
      <c r="E11" s="1">
        <f>SUM(E4:E10)</f>
        <v>735</v>
      </c>
      <c r="F11" s="1">
        <f>SUM(F4:F10)</f>
        <v>64.19</v>
      </c>
      <c r="G11" s="2">
        <f>SUM(G4:G10)</f>
        <v>873.1</v>
      </c>
      <c r="H11" s="2">
        <f>SUM(H4:H10)</f>
        <v>26.849999999999998</v>
      </c>
      <c r="I11" s="2">
        <f>SUM(I4:I10)</f>
        <v>36.795000000000002</v>
      </c>
      <c r="J11" s="2">
        <f>SUM(J4:J10)</f>
        <v>107.55</v>
      </c>
    </row>
    <row r="12" spans="1:10" ht="31.5">
      <c r="A12" s="26" t="s">
        <v>26</v>
      </c>
      <c r="B12" s="8" t="s">
        <v>15</v>
      </c>
      <c r="C12" s="3" t="s">
        <v>27</v>
      </c>
      <c r="D12" s="1" t="s">
        <v>28</v>
      </c>
      <c r="E12" s="1">
        <v>100</v>
      </c>
      <c r="F12" s="22">
        <v>9.24</v>
      </c>
      <c r="G12" s="2">
        <v>12</v>
      </c>
      <c r="H12" s="2">
        <v>0.7</v>
      </c>
      <c r="I12" s="2">
        <v>0.1</v>
      </c>
      <c r="J12" s="2">
        <v>1.9</v>
      </c>
    </row>
    <row r="13" spans="1:10" ht="31.5">
      <c r="A13" s="27"/>
      <c r="B13" s="8" t="s">
        <v>29</v>
      </c>
      <c r="C13" s="8">
        <v>102</v>
      </c>
      <c r="D13" s="1" t="s">
        <v>43</v>
      </c>
      <c r="E13" s="1">
        <v>250</v>
      </c>
      <c r="F13" s="22">
        <v>3.76</v>
      </c>
      <c r="G13" s="1">
        <v>148.25</v>
      </c>
      <c r="H13" s="1">
        <v>5.49</v>
      </c>
      <c r="I13" s="1">
        <v>5.27</v>
      </c>
      <c r="J13" s="1">
        <v>16.535</v>
      </c>
    </row>
    <row r="14" spans="1:10">
      <c r="B14" s="9" t="s">
        <v>30</v>
      </c>
      <c r="C14" s="8">
        <v>261</v>
      </c>
      <c r="D14" s="1" t="s">
        <v>31</v>
      </c>
      <c r="E14" s="1">
        <v>100</v>
      </c>
      <c r="F14" s="22">
        <v>23.25</v>
      </c>
      <c r="G14" s="1">
        <v>159</v>
      </c>
      <c r="H14" s="1">
        <v>12.66</v>
      </c>
      <c r="I14" s="1">
        <v>8.76</v>
      </c>
      <c r="J14" s="1">
        <v>3.81</v>
      </c>
    </row>
    <row r="15" spans="1:10">
      <c r="B15" s="8" t="s">
        <v>32</v>
      </c>
      <c r="C15" s="8">
        <v>309</v>
      </c>
      <c r="D15" s="1" t="s">
        <v>44</v>
      </c>
      <c r="E15" s="1">
        <v>180</v>
      </c>
      <c r="F15" s="22">
        <v>6.22</v>
      </c>
      <c r="G15" s="1">
        <v>202.14</v>
      </c>
      <c r="H15" s="1">
        <v>6.62</v>
      </c>
      <c r="I15" s="1">
        <v>5.4180000000000001</v>
      </c>
      <c r="J15" s="1">
        <v>31.734000000000002</v>
      </c>
    </row>
    <row r="16" spans="1:10">
      <c r="B16" s="8" t="s">
        <v>33</v>
      </c>
      <c r="C16" s="8"/>
      <c r="D16" s="1" t="s">
        <v>34</v>
      </c>
      <c r="E16" s="1">
        <v>200</v>
      </c>
      <c r="F16" s="22">
        <v>9.08</v>
      </c>
      <c r="G16" s="1">
        <v>90</v>
      </c>
      <c r="H16" s="1">
        <v>0</v>
      </c>
      <c r="I16" s="1">
        <v>0</v>
      </c>
      <c r="J16" s="1">
        <v>22.4</v>
      </c>
    </row>
    <row r="17" spans="1:10">
      <c r="B17" s="8" t="s">
        <v>52</v>
      </c>
      <c r="C17" s="8">
        <v>338</v>
      </c>
      <c r="D17" s="1" t="s">
        <v>45</v>
      </c>
      <c r="E17" s="1">
        <v>100</v>
      </c>
      <c r="F17" s="22">
        <v>7.56</v>
      </c>
      <c r="G17" s="1">
        <v>47</v>
      </c>
      <c r="H17" s="1">
        <v>0.4</v>
      </c>
      <c r="I17" s="1">
        <v>0.3</v>
      </c>
      <c r="J17" s="1">
        <v>10.3</v>
      </c>
    </row>
    <row r="18" spans="1:10">
      <c r="B18" s="8" t="s">
        <v>22</v>
      </c>
      <c r="C18" s="8"/>
      <c r="D18" s="1" t="s">
        <v>35</v>
      </c>
      <c r="E18" s="1">
        <v>70</v>
      </c>
      <c r="F18" s="22">
        <v>2.73</v>
      </c>
      <c r="G18" s="1">
        <v>140</v>
      </c>
      <c r="H18" s="1">
        <v>4.55</v>
      </c>
      <c r="I18" s="1">
        <v>0.7</v>
      </c>
      <c r="J18" s="1">
        <v>28.7</v>
      </c>
    </row>
    <row r="19" spans="1:10">
      <c r="B19" s="10"/>
      <c r="C19" s="8"/>
      <c r="D19" s="22" t="s">
        <v>46</v>
      </c>
      <c r="E19" s="22">
        <v>50</v>
      </c>
      <c r="F19" s="22">
        <v>2.5</v>
      </c>
      <c r="G19" s="22">
        <v>120</v>
      </c>
      <c r="H19" s="22">
        <v>4</v>
      </c>
      <c r="I19" s="22">
        <v>0.75</v>
      </c>
      <c r="J19" s="22">
        <v>24.5</v>
      </c>
    </row>
    <row r="20" spans="1:10">
      <c r="B20" s="7" t="s">
        <v>47</v>
      </c>
      <c r="C20" s="28"/>
      <c r="D20" s="22"/>
      <c r="E20" s="22">
        <f>SUM(E12:E19)</f>
        <v>1050</v>
      </c>
      <c r="F20" s="22">
        <f>SUM(F12:F19)</f>
        <v>64.34</v>
      </c>
      <c r="G20" s="2">
        <f>SUM(G12:G19)</f>
        <v>918.39</v>
      </c>
      <c r="H20" s="2">
        <f>SUM(H12:H19)</f>
        <v>34.42</v>
      </c>
      <c r="I20" s="2">
        <f>SUM(I12:I19)</f>
        <v>21.297999999999998</v>
      </c>
      <c r="J20" s="2">
        <f>SUM(J12:J19)</f>
        <v>139.87899999999999</v>
      </c>
    </row>
    <row r="21" spans="1:10">
      <c r="A21" s="26" t="s">
        <v>36</v>
      </c>
      <c r="B21" s="8" t="s">
        <v>33</v>
      </c>
      <c r="C21" s="3" t="s">
        <v>53</v>
      </c>
      <c r="D21" s="22" t="s">
        <v>48</v>
      </c>
      <c r="E21" s="8">
        <v>200</v>
      </c>
      <c r="F21" s="22">
        <v>9.09</v>
      </c>
      <c r="G21" s="22">
        <v>107</v>
      </c>
      <c r="H21" s="22">
        <v>5.8</v>
      </c>
      <c r="I21" s="22">
        <v>5</v>
      </c>
      <c r="J21" s="22">
        <v>9.6</v>
      </c>
    </row>
    <row r="22" spans="1:10">
      <c r="A22" s="29"/>
      <c r="B22" s="8" t="s">
        <v>37</v>
      </c>
      <c r="C22" s="8"/>
      <c r="D22" s="22" t="s">
        <v>49</v>
      </c>
      <c r="E22" s="8">
        <v>75</v>
      </c>
      <c r="F22" s="22">
        <v>12</v>
      </c>
      <c r="G22" s="22">
        <v>272</v>
      </c>
      <c r="H22" s="22">
        <v>8.86</v>
      </c>
      <c r="I22" s="22">
        <v>15.28</v>
      </c>
      <c r="J22" s="22">
        <v>24.98</v>
      </c>
    </row>
    <row r="23" spans="1:10" ht="20.25" customHeight="1">
      <c r="A23" s="25"/>
      <c r="B23" s="30" t="s">
        <v>50</v>
      </c>
      <c r="C23" s="30"/>
      <c r="D23" s="22"/>
      <c r="E23" s="22">
        <f>SUM(E21:E22)</f>
        <v>275</v>
      </c>
      <c r="F23" s="22">
        <f>SUM(F21:F22)</f>
        <v>21.09</v>
      </c>
      <c r="G23" s="22">
        <f>SUM(G21:G22)</f>
        <v>379</v>
      </c>
      <c r="H23" s="22">
        <f>SUM(H21:H22)</f>
        <v>14.66</v>
      </c>
      <c r="I23" s="22">
        <f>SUM(I21:I22)</f>
        <v>20.28</v>
      </c>
      <c r="J23" s="22">
        <f>SUM(J21:J22)</f>
        <v>34.58</v>
      </c>
    </row>
    <row r="24" spans="1:10">
      <c r="B24" s="30" t="s">
        <v>51</v>
      </c>
      <c r="C24" s="30"/>
      <c r="D24" s="31"/>
      <c r="E24" s="31">
        <f>SUM(E23,E20,E11)</f>
        <v>2060</v>
      </c>
      <c r="F24" s="31">
        <f>SUM(F23,F20,F11)</f>
        <v>149.62</v>
      </c>
      <c r="G24" s="32">
        <f>SUM(G23,G20,G11)</f>
        <v>2170.4899999999998</v>
      </c>
      <c r="H24" s="32">
        <f>SUM(H23,H20,H11)</f>
        <v>75.929999999999993</v>
      </c>
      <c r="I24" s="32">
        <f>SUM(I23,I20,I11)</f>
        <v>78.373000000000005</v>
      </c>
      <c r="J24" s="32">
        <f>SUM(J23,J20,J11)</f>
        <v>282.00900000000001</v>
      </c>
    </row>
  </sheetData>
  <mergeCells count="5">
    <mergeCell ref="B23:C23"/>
    <mergeCell ref="B24:C24"/>
    <mergeCell ref="B1:D1"/>
    <mergeCell ref="B11:C11"/>
    <mergeCell ref="B20:C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2021-11-24T08:36:27Z</dcterms:modified>
</cp:coreProperties>
</file>