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E21" i="1"/>
  <c r="E20"/>
  <c r="F21"/>
  <c r="F20"/>
  <c r="G21"/>
  <c r="G20"/>
  <c r="H21"/>
  <c r="H20"/>
  <c r="I21"/>
  <c r="I20"/>
  <c r="J21"/>
  <c r="J20"/>
  <c r="E17"/>
  <c r="F17"/>
  <c r="G17"/>
  <c r="H17"/>
  <c r="I17"/>
  <c r="J17"/>
  <c r="E8"/>
  <c r="F8"/>
  <c r="G8"/>
  <c r="H8"/>
  <c r="I8"/>
  <c r="J8"/>
</calcChain>
</file>

<file path=xl/sharedStrings.xml><?xml version="1.0" encoding="utf-8"?>
<sst xmlns="http://schemas.openxmlformats.org/spreadsheetml/2006/main" count="51" uniqueCount="48">
  <si>
    <t>Школа</t>
  </si>
  <si>
    <t>МАОУ "Гимназия №1"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</si>
  <si>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</si>
  <si>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</si>
  <si>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</si>
  <si>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</si>
  <si>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</si>
  <si>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</si>
  <si>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</si>
  <si>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</si>
  <si>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</si>
  <si>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</si>
  <si>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</si>
  <si>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</si>
  <si>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</si>
  <si>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</si>
  <si>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гарнир</t>
  </si>
  <si>
    <t>171</t>
  </si>
  <si>
    <t>Каша рассыпчатая (рисовая)</t>
  </si>
  <si>
    <t>гор.напиток</t>
  </si>
  <si>
    <t>382</t>
  </si>
  <si>
    <t>Какао с молоком</t>
  </si>
  <si>
    <t>хлеб</t>
  </si>
  <si>
    <t>Батон</t>
  </si>
  <si>
    <t>фрукты</t>
  </si>
  <si>
    <t>338</t>
  </si>
  <si>
    <t>Обед</t>
  </si>
  <si>
    <t>Полдник</t>
  </si>
  <si>
    <t>Икра свекольная</t>
  </si>
  <si>
    <t>Суп из овощей</t>
  </si>
  <si>
    <t>Рыба припущенная</t>
  </si>
  <si>
    <t>Хлеб ржаной</t>
  </si>
  <si>
    <t>Хлеб пшеничный</t>
  </si>
  <si>
    <t>напиток</t>
  </si>
  <si>
    <t>закуска</t>
  </si>
  <si>
    <t>1 блюдо</t>
  </si>
  <si>
    <t>2 блюдо</t>
  </si>
  <si>
    <t>Кефир</t>
  </si>
  <si>
    <t>выпечка</t>
  </si>
  <si>
    <t>Биточки</t>
  </si>
  <si>
    <t>Итого за завтрак</t>
  </si>
  <si>
    <t>Капуста тушеная</t>
  </si>
  <si>
    <t>Компот из свежих яблок +С</t>
  </si>
  <si>
    <t>Итого за обед</t>
  </si>
  <si>
    <t>Булочка с корицей</t>
  </si>
  <si>
    <t>Бананы свежие</t>
  </si>
  <si>
    <t xml:space="preserve">Итого за полдник </t>
  </si>
  <si>
    <t>Итого за день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</si>
</sst>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4" xfId="0" applyFont="1" applyBorder="1" applyAlignment="1">
      <alignment vertical="center" wrapText="1"/>
    </xf>
    <xf numFmtId="49" fontId="1" fillId="3" borderId="4" xfId="0" applyNumberFormat="1" applyFont="1" applyFill="1" applyBorder="1" applyAlignment="1">
      <alignment horizontal="right" vertical="center" wrapText="1"/>
    </xf>
    <xf numFmtId="2" fontId="1" fillId="0" borderId="4" xfId="0" applyNumberFormat="1" applyFont="1" applyBorder="1" applyAlignment="1">
      <alignment vertical="center" wrapText="1"/>
    </xf>
    <xf numFmtId="49" fontId="1" fillId="0" borderId="4" xfId="0" applyNumberFormat="1" applyFont="1" applyBorder="1" applyAlignment="1">
      <alignment horizontal="right" vertical="center" wrapText="1"/>
    </xf>
    <xf numFmtId="49" fontId="1" fillId="4" borderId="4" xfId="0" applyNumberFormat="1" applyFont="1" applyFill="1" applyBorder="1" applyAlignment="1">
      <alignment horizontal="right" vertical="center" wrapText="1"/>
    </xf>
    <xf numFmtId="49" fontId="2" fillId="3" borderId="4" xfId="0" applyNumberFormat="1" applyFont="1" applyFill="1" applyBorder="1" applyAlignment="1">
      <alignment horizontal="right" vertical="center" wrapText="1"/>
    </xf>
    <xf numFmtId="0" fontId="1" fillId="0" borderId="0" xfId="0" applyFont="1"/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49" fontId="1" fillId="2" borderId="4" xfId="0" applyNumberFormat="1" applyFont="1" applyFill="1" applyBorder="1" applyProtection="1">
      <protection locked="0"/>
    </xf>
    <xf numFmtId="14" fontId="1" fillId="2" borderId="4" xfId="0" applyNumberFormat="1" applyFon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0" fontId="1" fillId="0" borderId="4" xfId="0" applyFont="1" applyBorder="1" applyAlignment="1">
      <alignment wrapText="1"/>
    </xf>
    <xf numFmtId="0" fontId="1" fillId="0" borderId="10" xfId="0" applyFont="1" applyBorder="1"/>
    <xf numFmtId="0" fontId="1" fillId="0" borderId="4" xfId="0" applyFont="1" applyBorder="1"/>
    <xf numFmtId="0" fontId="2" fillId="0" borderId="11" xfId="0" applyFont="1" applyBorder="1"/>
    <xf numFmtId="0" fontId="1" fillId="0" borderId="12" xfId="0" applyFont="1" applyBorder="1"/>
    <xf numFmtId="0" fontId="1" fillId="0" borderId="15" xfId="0" applyFont="1" applyBorder="1"/>
    <xf numFmtId="0" fontId="1" fillId="0" borderId="14" xfId="0" applyFont="1" applyBorder="1"/>
    <xf numFmtId="0" fontId="1" fillId="0" borderId="11" xfId="0" applyFont="1" applyBorder="1"/>
    <xf numFmtId="0" fontId="1" fillId="0" borderId="13" xfId="0" applyFont="1" applyBorder="1"/>
    <xf numFmtId="0" fontId="2" fillId="0" borderId="4" xfId="0" applyFont="1" applyFill="1" applyBorder="1"/>
    <xf numFmtId="0" fontId="2" fillId="0" borderId="4" xfId="0" applyFont="1" applyBorder="1"/>
    <xf numFmtId="2" fontId="1" fillId="0" borderId="4" xfId="0" applyNumberFormat="1" applyFont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P20" sqref="P20"/>
    </sheetView>
  </sheetViews>
  <sheetFormatPr defaultRowHeight="15.75"/>
  <cols>
    <col min="1" max="1" width="9.140625" style="7"/>
    <col min="2" max="2" width="11.5703125" style="7" customWidth="1"/>
    <col min="3" max="3" width="9.140625" style="7"/>
    <col min="4" max="4" width="26.7109375" style="7" customWidth="1"/>
    <col min="5" max="6" width="9.140625" style="7"/>
    <col min="7" max="7" width="13.7109375" style="7" customWidth="1"/>
    <col min="8" max="9" width="9.140625" style="7"/>
    <col min="10" max="10" width="13" style="7" customWidth="1"/>
    <col min="11" max="16384" width="9.140625" style="7"/>
  </cols>
  <sheetData>
    <row r="1" spans="1:10">
      <c r="A1" s="7" t="s">
        <v>0</v>
      </c>
      <c r="B1" s="8" t="s">
        <v>1</v>
      </c>
      <c r="C1" s="9"/>
      <c r="D1" s="10"/>
      <c r="E1" s="7" t="s">
        <v>2</v>
      </c>
      <c r="F1" s="11"/>
      <c r="I1" s="7" t="s">
        <v>3</v>
      </c>
      <c r="J1" s="12">
        <v>44523</v>
      </c>
    </row>
    <row r="2" spans="1:10" ht="16.5" thickBot="1"/>
    <row r="3" spans="1:10" ht="16.5" thickBot="1">
      <c r="A3" s="13" t="s">
        <v>4</v>
      </c>
      <c r="B3" s="14" t="s">
        <v>5</v>
      </c>
      <c r="C3" s="14" t="s">
        <v>6</v>
      </c>
      <c r="D3" s="14" t="s">
        <v>7</v>
      </c>
      <c r="E3" s="14" t="s">
        <v>8</v>
      </c>
      <c r="F3" s="14" t="s">
        <v>9</v>
      </c>
      <c r="G3" s="14" t="s">
        <v>10</v>
      </c>
      <c r="H3" s="14" t="s">
        <v>11</v>
      </c>
      <c r="I3" s="14" t="s">
        <v>12</v>
      </c>
      <c r="J3" s="15" t="s">
        <v>13</v>
      </c>
    </row>
    <row r="4" spans="1:10" ht="16.5" customHeight="1">
      <c r="A4" s="16" t="s">
        <v>14</v>
      </c>
      <c r="B4" s="17" t="s">
        <v>15</v>
      </c>
      <c r="C4" s="1">
        <v>268</v>
      </c>
      <c r="D4" s="1" t="s">
        <v>39</v>
      </c>
      <c r="E4" s="1">
        <v>110</v>
      </c>
      <c r="F4" s="18">
        <v>48.65</v>
      </c>
      <c r="G4" s="1">
        <v>162</v>
      </c>
      <c r="H4" s="1">
        <v>7.92</v>
      </c>
      <c r="I4" s="1">
        <v>11.27</v>
      </c>
      <c r="J4" s="1">
        <v>6.61</v>
      </c>
    </row>
    <row r="5" spans="1:10" ht="30.75" customHeight="1">
      <c r="A5" s="19"/>
      <c r="B5" s="20" t="s">
        <v>16</v>
      </c>
      <c r="C5" s="2" t="s">
        <v>17</v>
      </c>
      <c r="D5" s="1" t="s">
        <v>18</v>
      </c>
      <c r="E5" s="1">
        <v>180</v>
      </c>
      <c r="F5" s="18">
        <v>8.5399999999999991</v>
      </c>
      <c r="G5" s="3">
        <v>272</v>
      </c>
      <c r="H5" s="3">
        <v>4.25</v>
      </c>
      <c r="I5" s="3">
        <v>8.75</v>
      </c>
      <c r="J5" s="3">
        <v>44</v>
      </c>
    </row>
    <row r="6" spans="1:10" ht="21.75" customHeight="1">
      <c r="A6" s="19"/>
      <c r="B6" s="20" t="s">
        <v>19</v>
      </c>
      <c r="C6" s="4" t="s">
        <v>20</v>
      </c>
      <c r="D6" s="1" t="s">
        <v>21</v>
      </c>
      <c r="E6" s="1">
        <v>200</v>
      </c>
      <c r="F6" s="18">
        <v>6.43</v>
      </c>
      <c r="G6" s="3">
        <v>118.6</v>
      </c>
      <c r="H6" s="3">
        <v>4.0780000000000003</v>
      </c>
      <c r="I6" s="3">
        <v>3.544</v>
      </c>
      <c r="J6" s="3">
        <v>17.577999999999999</v>
      </c>
    </row>
    <row r="7" spans="1:10">
      <c r="A7" s="19"/>
      <c r="B7" s="20" t="s">
        <v>22</v>
      </c>
      <c r="C7" s="5"/>
      <c r="D7" s="1" t="s">
        <v>23</v>
      </c>
      <c r="E7" s="1">
        <v>50</v>
      </c>
      <c r="F7" s="18">
        <v>3.5</v>
      </c>
      <c r="G7" s="3">
        <v>140</v>
      </c>
      <c r="H7" s="3">
        <v>4</v>
      </c>
      <c r="I7" s="3">
        <v>1.5</v>
      </c>
      <c r="J7" s="3">
        <v>28.5</v>
      </c>
    </row>
    <row r="8" spans="1:10" ht="18.75" customHeight="1">
      <c r="A8" s="19"/>
      <c r="B8" s="21" t="s">
        <v>40</v>
      </c>
      <c r="C8" s="6"/>
      <c r="D8" s="1"/>
      <c r="E8" s="1">
        <f>SUM(E4:E7)</f>
        <v>540</v>
      </c>
      <c r="F8" s="1">
        <f>SUM(F4:F7)</f>
        <v>67.12</v>
      </c>
      <c r="G8" s="3">
        <f>SUM(G4:G7)</f>
        <v>692.6</v>
      </c>
      <c r="H8" s="3">
        <f>SUM(H4:H7)</f>
        <v>20.248000000000001</v>
      </c>
      <c r="I8" s="3">
        <f>SUM(I4:I7)</f>
        <v>25.064</v>
      </c>
      <c r="J8" s="3">
        <f>SUM(J4:J7)</f>
        <v>96.688000000000002</v>
      </c>
    </row>
    <row r="9" spans="1:10">
      <c r="A9" s="22" t="s">
        <v>26</v>
      </c>
      <c r="B9" s="20" t="s">
        <v>34</v>
      </c>
      <c r="C9" s="20">
        <v>75</v>
      </c>
      <c r="D9" s="1" t="s">
        <v>28</v>
      </c>
      <c r="E9" s="1">
        <v>100</v>
      </c>
      <c r="F9" s="18">
        <v>5.34</v>
      </c>
      <c r="G9" s="1">
        <v>185.3</v>
      </c>
      <c r="H9" s="1">
        <v>2.37</v>
      </c>
      <c r="I9" s="1">
        <v>0.1</v>
      </c>
      <c r="J9" s="1">
        <v>22.87</v>
      </c>
    </row>
    <row r="10" spans="1:10">
      <c r="A10" s="23"/>
      <c r="B10" s="20" t="s">
        <v>35</v>
      </c>
      <c r="C10" s="20">
        <v>99</v>
      </c>
      <c r="D10" s="1" t="s">
        <v>29</v>
      </c>
      <c r="E10" s="1">
        <v>250</v>
      </c>
      <c r="F10" s="18">
        <v>6.49</v>
      </c>
      <c r="G10" s="1">
        <v>176.84</v>
      </c>
      <c r="H10" s="1">
        <v>1.774</v>
      </c>
      <c r="I10" s="1">
        <v>4.9880000000000004</v>
      </c>
      <c r="J10" s="1">
        <v>9.1219999999999999</v>
      </c>
    </row>
    <row r="11" spans="1:10">
      <c r="B11" s="24" t="s">
        <v>36</v>
      </c>
      <c r="C11" s="20">
        <v>227</v>
      </c>
      <c r="D11" s="1" t="s">
        <v>30</v>
      </c>
      <c r="E11" s="1">
        <v>110</v>
      </c>
      <c r="F11" s="18">
        <v>25.13</v>
      </c>
      <c r="G11" s="1">
        <v>146</v>
      </c>
      <c r="H11" s="1">
        <v>17.12</v>
      </c>
      <c r="I11" s="1">
        <v>17.02</v>
      </c>
      <c r="J11" s="1">
        <v>0.92</v>
      </c>
    </row>
    <row r="12" spans="1:10">
      <c r="B12" s="20" t="s">
        <v>16</v>
      </c>
      <c r="C12" s="20">
        <v>139</v>
      </c>
      <c r="D12" s="1" t="s">
        <v>41</v>
      </c>
      <c r="E12" s="1">
        <v>180</v>
      </c>
      <c r="F12" s="18">
        <v>10.87</v>
      </c>
      <c r="G12" s="1">
        <v>138.6</v>
      </c>
      <c r="H12" s="1">
        <v>3.67</v>
      </c>
      <c r="I12" s="1">
        <v>6.62</v>
      </c>
      <c r="J12" s="1">
        <v>14.2</v>
      </c>
    </row>
    <row r="13" spans="1:10" ht="31.5">
      <c r="B13" s="20" t="s">
        <v>33</v>
      </c>
      <c r="C13" s="20">
        <v>342</v>
      </c>
      <c r="D13" s="1" t="s">
        <v>42</v>
      </c>
      <c r="E13" s="1">
        <v>200</v>
      </c>
      <c r="F13" s="18">
        <v>4.51</v>
      </c>
      <c r="G13" s="1">
        <v>114.6</v>
      </c>
      <c r="H13" s="1">
        <v>0.16</v>
      </c>
      <c r="I13" s="1">
        <v>0.16</v>
      </c>
      <c r="J13" s="1">
        <v>27.88</v>
      </c>
    </row>
    <row r="14" spans="1:10">
      <c r="B14" s="20" t="s">
        <v>22</v>
      </c>
      <c r="C14" s="20"/>
      <c r="D14" s="1" t="s">
        <v>31</v>
      </c>
      <c r="E14" s="1">
        <v>70</v>
      </c>
      <c r="F14" s="18">
        <v>2.73</v>
      </c>
      <c r="G14" s="1">
        <v>140</v>
      </c>
      <c r="H14" s="1">
        <v>4.55</v>
      </c>
      <c r="I14" s="1">
        <v>0.7</v>
      </c>
      <c r="J14" s="1">
        <v>28.7</v>
      </c>
    </row>
    <row r="15" spans="1:10">
      <c r="B15" s="20"/>
      <c r="C15" s="20"/>
      <c r="D15" s="1" t="s">
        <v>32</v>
      </c>
      <c r="E15" s="1">
        <v>50</v>
      </c>
      <c r="F15" s="18">
        <v>2.5</v>
      </c>
      <c r="G15" s="1">
        <v>120</v>
      </c>
      <c r="H15" s="1">
        <v>4</v>
      </c>
      <c r="I15" s="1">
        <v>0.75</v>
      </c>
      <c r="J15" s="1">
        <v>24.5</v>
      </c>
    </row>
    <row r="16" spans="1:10">
      <c r="B16" s="25" t="s">
        <v>24</v>
      </c>
      <c r="C16" s="2" t="s">
        <v>25</v>
      </c>
      <c r="D16" s="1" t="s">
        <v>45</v>
      </c>
      <c r="E16" s="1">
        <v>100</v>
      </c>
      <c r="F16" s="18">
        <v>8.0299999999999994</v>
      </c>
      <c r="G16" s="3">
        <v>47</v>
      </c>
      <c r="H16" s="3">
        <v>0.4</v>
      </c>
      <c r="I16" s="3">
        <v>0.4</v>
      </c>
      <c r="J16" s="3">
        <v>9.8000000000000007</v>
      </c>
    </row>
    <row r="17" spans="1:10">
      <c r="B17" s="21" t="s">
        <v>43</v>
      </c>
      <c r="C17" s="6"/>
      <c r="D17" s="1"/>
      <c r="E17" s="1">
        <f>SUM(E9:E16)</f>
        <v>1060</v>
      </c>
      <c r="F17" s="1">
        <f>SUM(F9:F16)</f>
        <v>65.599999999999994</v>
      </c>
      <c r="G17" s="3">
        <f>SUM(G9:G16)</f>
        <v>1068.3400000000001</v>
      </c>
      <c r="H17" s="3">
        <f>SUM(H9:H16)</f>
        <v>34.044000000000004</v>
      </c>
      <c r="I17" s="3">
        <f>SUM(I9:I16)</f>
        <v>30.738</v>
      </c>
      <c r="J17" s="3">
        <f>SUM(J9:J16)</f>
        <v>137.99200000000002</v>
      </c>
    </row>
    <row r="18" spans="1:10">
      <c r="A18" s="22" t="s">
        <v>27</v>
      </c>
      <c r="B18" s="20" t="s">
        <v>33</v>
      </c>
      <c r="C18" s="20"/>
      <c r="D18" s="20" t="s">
        <v>37</v>
      </c>
      <c r="E18" s="20">
        <v>200</v>
      </c>
      <c r="F18" s="20">
        <v>10.220000000000001</v>
      </c>
      <c r="G18" s="20">
        <v>102</v>
      </c>
      <c r="H18" s="20">
        <v>6</v>
      </c>
      <c r="I18" s="20">
        <v>5</v>
      </c>
      <c r="J18" s="20">
        <v>8</v>
      </c>
    </row>
    <row r="19" spans="1:10">
      <c r="A19" s="26"/>
      <c r="B19" s="20" t="s">
        <v>38</v>
      </c>
      <c r="C19" s="20"/>
      <c r="D19" s="20" t="s">
        <v>44</v>
      </c>
      <c r="E19" s="20">
        <v>60</v>
      </c>
      <c r="F19" s="20">
        <v>6</v>
      </c>
      <c r="G19" s="20">
        <v>164</v>
      </c>
      <c r="H19" s="20">
        <v>4.5599999999999996</v>
      </c>
      <c r="I19" s="20">
        <v>3.12</v>
      </c>
      <c r="J19" s="20">
        <v>29.35</v>
      </c>
    </row>
    <row r="20" spans="1:10">
      <c r="A20" s="20"/>
      <c r="B20" s="27" t="s">
        <v>46</v>
      </c>
      <c r="C20" s="28"/>
      <c r="D20" s="20"/>
      <c r="E20" s="20">
        <f>SUM(E18:E19)</f>
        <v>260</v>
      </c>
      <c r="F20" s="20">
        <f>SUM(F18:F19)</f>
        <v>16.22</v>
      </c>
      <c r="G20" s="20">
        <f>SUM(G18:G19)</f>
        <v>266</v>
      </c>
      <c r="H20" s="20">
        <f>SUM(H18:H19)</f>
        <v>10.559999999999999</v>
      </c>
      <c r="I20" s="20">
        <f>SUM(I18:I19)</f>
        <v>8.120000000000001</v>
      </c>
      <c r="J20" s="20">
        <f>SUM(J18:J19)</f>
        <v>37.35</v>
      </c>
    </row>
    <row r="21" spans="1:10">
      <c r="A21" s="20"/>
      <c r="B21" s="27" t="s">
        <v>47</v>
      </c>
      <c r="C21" s="28"/>
      <c r="D21" s="20"/>
      <c r="E21" s="20">
        <f>SUM(E20,E17,E8)</f>
        <v>1860</v>
      </c>
      <c r="F21" s="20">
        <f>SUM(F20,F17,F8)</f>
        <v>148.94</v>
      </c>
      <c r="G21" s="29">
        <f>SUM(G20,G17,G8)</f>
        <v>2026.94</v>
      </c>
      <c r="H21" s="29">
        <f>SUM(H20,H17,H8)</f>
        <v>64.852000000000004</v>
      </c>
      <c r="I21" s="29">
        <f>SUM(I20,I17,I8)</f>
        <v>63.922000000000004</v>
      </c>
      <c r="J21" s="29">
        <f>SUM(J20,J17,J8)</f>
        <v>272.03000000000003</v>
      </c>
    </row>
  </sheetData>
  <mergeCells count="1">
    <mergeCell ref="B1:D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2021-11-24T09:03:40Z</dcterms:modified>
</cp:coreProperties>
</file>